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<sst xmlns="http://schemas.openxmlformats.org/spreadsheetml/2006/main" count="149" uniqueCount="78">
  <si>
    <t>業務委託費内訳書</t>
  </si>
  <si>
    <t>住　　　　所</t>
  </si>
  <si>
    <t>商号又は名称</t>
  </si>
  <si>
    <t>代 表 者 名</t>
  </si>
  <si>
    <t>業 務 名</t>
  </si>
  <si>
    <t>Ｒ５徳土　徳島小松島港（沖洲外地区）　徳・東沖洲２　地質調査業務（１）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</si>
  <si>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</si>
  <si>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</si>
  <si>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</si>
  <si>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</si>
  <si>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</si>
  <si>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</si>
  <si>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</si>
  <si>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</si>
  <si>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</si>
  <si>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機械ﾎﾞｰﾘﾝｸﾞ</t>
  </si>
  <si>
    <t>土質ﾎﾞｰﾘﾝｸﾞ(ｵｰﾙｺｱﾎﾞｰﾘﾝｸﾞ)</t>
  </si>
  <si>
    <t>m</t>
  </si>
  <si>
    <t>ｻﾝﾌﾟﾘﾝｸﾞ</t>
  </si>
  <si>
    <t>固定ﾋﾟｽﾄﾝ式ｼﾝｳｫｰﾙｻﾝﾌﾟﾗｰ</t>
  </si>
  <si>
    <t>本</t>
  </si>
  <si>
    <t>ﾛｰﾀﾘｰ式二重管ｻﾝﾌﾟﾗｰ</t>
  </si>
  <si>
    <t>ｻｳﾝﾃﾞｨﾝｸﾞ及び原位置試験</t>
  </si>
  <si>
    <t>標準貫入試験</t>
  </si>
  <si>
    <t>回</t>
  </si>
  <si>
    <t>室内土質試験</t>
  </si>
  <si>
    <t>土粒子の密度試験</t>
  </si>
  <si>
    <t>試料</t>
  </si>
  <si>
    <t>土の含水比試験</t>
  </si>
  <si>
    <t>土の粒度試験</t>
  </si>
  <si>
    <t>土の液性限界試験</t>
  </si>
  <si>
    <t>土の塑性限界試験</t>
  </si>
  <si>
    <t>土の湿潤密度試験</t>
  </si>
  <si>
    <t>土の一軸圧縮試験</t>
  </si>
  <si>
    <t>総合解析</t>
  </si>
  <si>
    <t>解析等調査</t>
  </si>
  <si>
    <t>電子成果品作成費</t>
  </si>
  <si>
    <t>電子成果品作成費(機械ﾎﾞｰﾘﾝｸﾞ)</t>
  </si>
  <si>
    <t>検定費等</t>
  </si>
  <si>
    <t>間接調査費</t>
  </si>
  <si>
    <t>運搬費</t>
  </si>
  <si>
    <t>交通船運転経費</t>
  </si>
  <si>
    <t>日</t>
  </si>
  <si>
    <t>準備費</t>
  </si>
  <si>
    <t>準備及び跡片付け</t>
  </si>
  <si>
    <t>調査孔閉塞</t>
  </si>
  <si>
    <t>仮設費</t>
  </si>
  <si>
    <t>ｽﾊﾟｯﾄ台船運搬</t>
  </si>
  <si>
    <t>ｽﾊﾟｯﾄﾞ台船　足場組立解体</t>
  </si>
  <si>
    <t>基</t>
  </si>
  <si>
    <t>ｽﾊﾟｯﾄﾞ台船  足場設置</t>
  </si>
  <si>
    <t>箇所</t>
  </si>
  <si>
    <t>ｽﾊﾟｯﾄﾞ台船  足場撤去</t>
  </si>
  <si>
    <t>ｽﾊﾟｯﾄﾞ台船　足場損料</t>
  </si>
  <si>
    <t>供用日</t>
  </si>
  <si>
    <t>台船上ﾎﾞｰﾘﾝｸﾞﾏｼﾝ据付・撤去</t>
  </si>
  <si>
    <t>安全費</t>
  </si>
  <si>
    <t>安全対策</t>
  </si>
  <si>
    <t>隻日</t>
  </si>
  <si>
    <t>旅費交通費</t>
  </si>
  <si>
    <t>旅費(率計上･宿泊無)</t>
  </si>
  <si>
    <t>施工管理費</t>
  </si>
  <si>
    <t>純調査費</t>
  </si>
  <si>
    <t>間接費</t>
  </si>
  <si>
    <t>諸経費</t>
  </si>
  <si>
    <t>一般調査業務費</t>
  </si>
  <si>
    <t>直接業務費</t>
  </si>
  <si>
    <t>共通</t>
  </si>
  <si>
    <t>打合せ等</t>
  </si>
  <si>
    <t>打合せ</t>
  </si>
  <si>
    <t>業務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</si>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</sst>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G11+G40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G12+G18+G21+G25+G34+G36+G38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8.0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5.0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35.0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16</v>
      </c>
      <c r="E16" s="12" t="s">
        <v>17</v>
      </c>
      <c r="F16" s="13" t="n">
        <v>4.0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16</v>
      </c>
      <c r="E17" s="12" t="s">
        <v>17</v>
      </c>
      <c r="F17" s="13" t="n">
        <v>13.0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18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19</v>
      </c>
      <c r="E19" s="12" t="s">
        <v>20</v>
      </c>
      <c r="F19" s="13" t="n">
        <v>3.0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21</v>
      </c>
      <c r="E20" s="12" t="s">
        <v>20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22</v>
      </c>
      <c r="D21" s="11"/>
      <c r="E21" s="12" t="s">
        <v>13</v>
      </c>
      <c r="F21" s="13" t="n">
        <v>1.0</v>
      </c>
      <c r="G21" s="15">
        <f>G22+G23+G24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23</v>
      </c>
      <c r="E22" s="12" t="s">
        <v>24</v>
      </c>
      <c r="F22" s="13" t="n">
        <v>39.0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23</v>
      </c>
      <c r="E23" s="12" t="s">
        <v>24</v>
      </c>
      <c r="F23" s="13" t="n">
        <v>4.0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23</v>
      </c>
      <c r="E24" s="12" t="s">
        <v>24</v>
      </c>
      <c r="F24" s="13" t="n">
        <v>18.0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25</v>
      </c>
      <c r="D25" s="11"/>
      <c r="E25" s="12" t="s">
        <v>13</v>
      </c>
      <c r="F25" s="13" t="n">
        <v>1.0</v>
      </c>
      <c r="G25" s="15">
        <f>G26+G27+G28+G29+G30+G31+G32+G33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26</v>
      </c>
      <c r="E26" s="12" t="s">
        <v>27</v>
      </c>
      <c r="F26" s="13" t="n">
        <v>37.0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28</v>
      </c>
      <c r="E27" s="12" t="s">
        <v>27</v>
      </c>
      <c r="F27" s="13" t="n">
        <v>37.0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29</v>
      </c>
      <c r="E28" s="12" t="s">
        <v>27</v>
      </c>
      <c r="F28" s="13" t="n">
        <v>29.0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29</v>
      </c>
      <c r="E29" s="12" t="s">
        <v>27</v>
      </c>
      <c r="F29" s="13" t="n">
        <v>8.0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30</v>
      </c>
      <c r="E30" s="12" t="s">
        <v>27</v>
      </c>
      <c r="F30" s="13" t="n">
        <v>29.0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31</v>
      </c>
      <c r="E31" s="12" t="s">
        <v>27</v>
      </c>
      <c r="F31" s="13" t="n">
        <v>29.0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32</v>
      </c>
      <c r="E32" s="12" t="s">
        <v>27</v>
      </c>
      <c r="F32" s="13" t="n">
        <v>5.0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33</v>
      </c>
      <c r="E33" s="12" t="s">
        <v>27</v>
      </c>
      <c r="F33" s="13" t="n">
        <v>4.0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34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35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36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37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38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38</v>
      </c>
      <c r="E39" s="12" t="s">
        <v>20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 t="s">
        <v>39</v>
      </c>
      <c r="C40" s="11"/>
      <c r="D40" s="11"/>
      <c r="E40" s="12" t="s">
        <v>13</v>
      </c>
      <c r="F40" s="13" t="n">
        <v>1.0</v>
      </c>
      <c r="G40" s="15">
        <f>G41+G44+G47+G54+G56+G58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40</v>
      </c>
      <c r="D41" s="11"/>
      <c r="E41" s="12" t="s">
        <v>13</v>
      </c>
      <c r="F41" s="13" t="n">
        <v>1.0</v>
      </c>
      <c r="G41" s="15">
        <f>G42+G43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41</v>
      </c>
      <c r="E42" s="12" t="s">
        <v>42</v>
      </c>
      <c r="F42" s="13" t="n">
        <v>28.0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40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43</v>
      </c>
      <c r="D44" s="11"/>
      <c r="E44" s="12" t="s">
        <v>13</v>
      </c>
      <c r="F44" s="13" t="n">
        <v>1.0</v>
      </c>
      <c r="G44" s="15">
        <f>G45+G46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44</v>
      </c>
      <c r="E45" s="12" t="s">
        <v>13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45</v>
      </c>
      <c r="E46" s="12" t="s">
        <v>13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46</v>
      </c>
      <c r="D47" s="11"/>
      <c r="E47" s="12" t="s">
        <v>13</v>
      </c>
      <c r="F47" s="13" t="n">
        <v>1.0</v>
      </c>
      <c r="G47" s="15">
        <f>G48+G49+G50+G51+G52+G53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47</v>
      </c>
      <c r="E48" s="12" t="s">
        <v>13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48</v>
      </c>
      <c r="E49" s="12" t="s">
        <v>49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50</v>
      </c>
      <c r="E50" s="12" t="s">
        <v>51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52</v>
      </c>
      <c r="E51" s="12" t="s">
        <v>51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53</v>
      </c>
      <c r="E52" s="12" t="s">
        <v>54</v>
      </c>
      <c r="F52" s="13" t="n">
        <v>28.0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55</v>
      </c>
      <c r="E53" s="12" t="s">
        <v>24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 t="s">
        <v>56</v>
      </c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57</v>
      </c>
      <c r="E55" s="12" t="s">
        <v>58</v>
      </c>
      <c r="F55" s="13" t="n">
        <v>28.0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 t="s">
        <v>59</v>
      </c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60</v>
      </c>
      <c r="E57" s="12" t="s">
        <v>13</v>
      </c>
      <c r="F57" s="13" t="n">
        <v>1.0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 t="s">
        <v>61</v>
      </c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61</v>
      </c>
      <c r="E59" s="12" t="s">
        <v>13</v>
      </c>
      <c r="F59" s="13" t="n">
        <v>1.0</v>
      </c>
      <c r="G59" s="16"/>
      <c r="I59" s="17" t="n">
        <v>50.0</v>
      </c>
      <c r="J59" s="18" t="n">
        <v>4.0</v>
      </c>
    </row>
    <row r="60" ht="42.0" customHeight="true">
      <c r="A60" s="10" t="s">
        <v>62</v>
      </c>
      <c r="B60" s="11"/>
      <c r="C60" s="11"/>
      <c r="D60" s="11"/>
      <c r="E60" s="12" t="s">
        <v>13</v>
      </c>
      <c r="F60" s="13" t="n">
        <v>1.0</v>
      </c>
      <c r="G60" s="15">
        <f>G10</f>
      </c>
      <c r="I60" s="17" t="n">
        <v>51.0</v>
      </c>
      <c r="J60" s="18"/>
    </row>
    <row r="61" ht="42.0" customHeight="true">
      <c r="A61" s="10" t="s">
        <v>63</v>
      </c>
      <c r="B61" s="11"/>
      <c r="C61" s="11"/>
      <c r="D61" s="11"/>
      <c r="E61" s="12" t="s">
        <v>13</v>
      </c>
      <c r="F61" s="13" t="n">
        <v>1.0</v>
      </c>
      <c r="G61" s="15">
        <f>G62</f>
      </c>
      <c r="I61" s="17" t="n">
        <v>52.0</v>
      </c>
      <c r="J61" s="18"/>
    </row>
    <row r="62" ht="42.0" customHeight="true">
      <c r="A62" s="10"/>
      <c r="B62" s="11" t="s">
        <v>64</v>
      </c>
      <c r="C62" s="11"/>
      <c r="D62" s="11"/>
      <c r="E62" s="12" t="s">
        <v>13</v>
      </c>
      <c r="F62" s="13" t="n">
        <v>1.0</v>
      </c>
      <c r="G62" s="16"/>
      <c r="I62" s="17" t="n">
        <v>53.0</v>
      </c>
      <c r="J62" s="18"/>
    </row>
    <row r="63" ht="42.0" customHeight="true">
      <c r="A63" s="10" t="s">
        <v>65</v>
      </c>
      <c r="B63" s="11"/>
      <c r="C63" s="11"/>
      <c r="D63" s="11"/>
      <c r="E63" s="12" t="s">
        <v>13</v>
      </c>
      <c r="F63" s="13" t="n">
        <v>1.0</v>
      </c>
      <c r="G63" s="15">
        <f>G60+G61</f>
      </c>
      <c r="I63" s="17" t="n">
        <v>54.0</v>
      </c>
      <c r="J63" s="18"/>
    </row>
    <row r="64" ht="42.0" customHeight="true">
      <c r="A64" s="10" t="s">
        <v>35</v>
      </c>
      <c r="B64" s="11"/>
      <c r="C64" s="11"/>
      <c r="D64" s="11"/>
      <c r="E64" s="12" t="s">
        <v>13</v>
      </c>
      <c r="F64" s="13" t="n">
        <v>1.0</v>
      </c>
      <c r="G64" s="15">
        <f>G65</f>
      </c>
      <c r="I64" s="17" t="n">
        <v>55.0</v>
      </c>
      <c r="J64" s="18" t="n">
        <v>1.0</v>
      </c>
    </row>
    <row r="65" ht="42.0" customHeight="true">
      <c r="A65" s="10"/>
      <c r="B65" s="11" t="s">
        <v>66</v>
      </c>
      <c r="C65" s="11"/>
      <c r="D65" s="11"/>
      <c r="E65" s="12" t="s">
        <v>13</v>
      </c>
      <c r="F65" s="13" t="n">
        <v>1.0</v>
      </c>
      <c r="G65" s="15">
        <f>G66</f>
      </c>
      <c r="I65" s="17" t="n">
        <v>56.0</v>
      </c>
      <c r="J65" s="18" t="n">
        <v>2.0</v>
      </c>
    </row>
    <row r="66" ht="42.0" customHeight="true">
      <c r="A66" s="10"/>
      <c r="B66" s="11"/>
      <c r="C66" s="11" t="s">
        <v>35</v>
      </c>
      <c r="D66" s="11"/>
      <c r="E66" s="12" t="s">
        <v>13</v>
      </c>
      <c r="F66" s="13" t="n">
        <v>1.0</v>
      </c>
      <c r="G66" s="15">
        <f>G67</f>
      </c>
      <c r="I66" s="17" t="n">
        <v>57.0</v>
      </c>
      <c r="J66" s="18" t="n">
        <v>3.0</v>
      </c>
    </row>
    <row r="67" ht="42.0" customHeight="true">
      <c r="A67" s="10"/>
      <c r="B67" s="11"/>
      <c r="C67" s="11"/>
      <c r="D67" s="11" t="s">
        <v>35</v>
      </c>
      <c r="E67" s="12" t="s">
        <v>13</v>
      </c>
      <c r="F67" s="13" t="n">
        <v>1.0</v>
      </c>
      <c r="G67" s="16"/>
      <c r="I67" s="17" t="n">
        <v>58.0</v>
      </c>
      <c r="J67" s="18" t="n">
        <v>4.0</v>
      </c>
    </row>
    <row r="68" ht="42.0" customHeight="true">
      <c r="A68" s="10" t="s">
        <v>67</v>
      </c>
      <c r="B68" s="11"/>
      <c r="C68" s="11"/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 t="n">
        <v>1.0</v>
      </c>
    </row>
    <row r="69" ht="42.0" customHeight="true">
      <c r="A69" s="10"/>
      <c r="B69" s="11" t="s">
        <v>67</v>
      </c>
      <c r="C69" s="11"/>
      <c r="D69" s="11"/>
      <c r="E69" s="12" t="s">
        <v>13</v>
      </c>
      <c r="F69" s="13" t="n">
        <v>1.0</v>
      </c>
      <c r="G69" s="15">
        <f>G70</f>
      </c>
      <c r="I69" s="17" t="n">
        <v>60.0</v>
      </c>
      <c r="J69" s="18" t="n">
        <v>2.0</v>
      </c>
    </row>
    <row r="70" ht="42.0" customHeight="true">
      <c r="A70" s="10"/>
      <c r="B70" s="11"/>
      <c r="C70" s="11" t="s">
        <v>68</v>
      </c>
      <c r="D70" s="11"/>
      <c r="E70" s="12" t="s">
        <v>13</v>
      </c>
      <c r="F70" s="13" t="n">
        <v>1.0</v>
      </c>
      <c r="G70" s="15">
        <f>G71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69</v>
      </c>
      <c r="E71" s="12" t="s">
        <v>70</v>
      </c>
      <c r="F71" s="13" t="n">
        <v>1.0</v>
      </c>
      <c r="G71" s="16"/>
      <c r="I71" s="17" t="n">
        <v>62.0</v>
      </c>
      <c r="J71" s="18" t="n">
        <v>4.0</v>
      </c>
    </row>
    <row r="72" ht="42.0" customHeight="true">
      <c r="A72" s="10" t="s">
        <v>71</v>
      </c>
      <c r="B72" s="11"/>
      <c r="C72" s="11"/>
      <c r="D72" s="11"/>
      <c r="E72" s="12" t="s">
        <v>13</v>
      </c>
      <c r="F72" s="13" t="n">
        <v>1.0</v>
      </c>
      <c r="G72" s="15">
        <f>G64+G68</f>
      </c>
      <c r="I72" s="17" t="n">
        <v>63.0</v>
      </c>
      <c r="J72" s="18"/>
    </row>
    <row r="73" ht="42.0" customHeight="true">
      <c r="A73" s="10" t="s">
        <v>72</v>
      </c>
      <c r="B73" s="11"/>
      <c r="C73" s="11"/>
      <c r="D73" s="11"/>
      <c r="E73" s="12" t="s">
        <v>13</v>
      </c>
      <c r="F73" s="13" t="n">
        <v>1.0</v>
      </c>
      <c r="G73" s="16"/>
      <c r="I73" s="17" t="n">
        <v>64.0</v>
      </c>
      <c r="J73" s="18"/>
    </row>
    <row r="74" ht="42.0" customHeight="true">
      <c r="A74" s="10" t="s">
        <v>73</v>
      </c>
      <c r="B74" s="11"/>
      <c r="C74" s="11"/>
      <c r="D74" s="11"/>
      <c r="E74" s="12" t="s">
        <v>13</v>
      </c>
      <c r="F74" s="13" t="n">
        <v>1.0</v>
      </c>
      <c r="G74" s="16"/>
      <c r="I74" s="17" t="n">
        <v>65.0</v>
      </c>
      <c r="J74" s="18"/>
    </row>
    <row r="75" ht="42.0" customHeight="true">
      <c r="A75" s="10" t="s">
        <v>74</v>
      </c>
      <c r="B75" s="11"/>
      <c r="C75" s="11"/>
      <c r="D75" s="11"/>
      <c r="E75" s="12" t="s">
        <v>13</v>
      </c>
      <c r="F75" s="13" t="n">
        <v>1.0</v>
      </c>
      <c r="G75" s="15">
        <f>G72+G73+G74</f>
      </c>
      <c r="I75" s="17" t="n">
        <v>66.0</v>
      </c>
      <c r="J75" s="18"/>
    </row>
    <row r="76" ht="42.0" customHeight="true">
      <c r="A76" s="10" t="s">
        <v>75</v>
      </c>
      <c r="B76" s="11"/>
      <c r="C76" s="11"/>
      <c r="D76" s="11"/>
      <c r="E76" s="12" t="s">
        <v>13</v>
      </c>
      <c r="F76" s="13" t="n">
        <v>1.0</v>
      </c>
      <c r="G76" s="15">
        <f>G63+G75</f>
      </c>
      <c r="I76" s="17" t="n">
        <v>67.0</v>
      </c>
      <c r="J76" s="18" t="n">
        <v>30.0</v>
      </c>
    </row>
    <row r="77" ht="42.0" customHeight="true">
      <c r="A77" s="19" t="s">
        <v>76</v>
      </c>
      <c r="B77" s="20"/>
      <c r="C77" s="20"/>
      <c r="D77" s="20"/>
      <c r="E77" s="21" t="s">
        <v>77</v>
      </c>
      <c r="F77" s="22" t="s">
        <v>77</v>
      </c>
      <c r="G77" s="24">
        <f>G76</f>
      </c>
      <c r="I77" s="26" t="n">
        <v>68.0</v>
      </c>
      <c r="J7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C18:D18"/>
    <mergeCell ref="D19"/>
    <mergeCell ref="D20"/>
    <mergeCell ref="C21:D21"/>
    <mergeCell ref="D22"/>
    <mergeCell ref="D23"/>
    <mergeCell ref="D24"/>
    <mergeCell ref="C25:D25"/>
    <mergeCell ref="D26"/>
    <mergeCell ref="D27"/>
    <mergeCell ref="D28"/>
    <mergeCell ref="D29"/>
    <mergeCell ref="D30"/>
    <mergeCell ref="D31"/>
    <mergeCell ref="D32"/>
    <mergeCell ref="D33"/>
    <mergeCell ref="C34:D34"/>
    <mergeCell ref="D35"/>
    <mergeCell ref="C36:D36"/>
    <mergeCell ref="D37"/>
    <mergeCell ref="C38:D38"/>
    <mergeCell ref="D39"/>
    <mergeCell ref="B40:D40"/>
    <mergeCell ref="C41:D41"/>
    <mergeCell ref="D42"/>
    <mergeCell ref="D43"/>
    <mergeCell ref="C44:D44"/>
    <mergeCell ref="D45"/>
    <mergeCell ref="D46"/>
    <mergeCell ref="C47:D47"/>
    <mergeCell ref="D48"/>
    <mergeCell ref="D49"/>
    <mergeCell ref="D50"/>
    <mergeCell ref="D51"/>
    <mergeCell ref="D52"/>
    <mergeCell ref="D53"/>
    <mergeCell ref="C54:D54"/>
    <mergeCell ref="D55"/>
    <mergeCell ref="C56:D56"/>
    <mergeCell ref="D57"/>
    <mergeCell ref="C58:D58"/>
    <mergeCell ref="D59"/>
    <mergeCell ref="A60:D60"/>
    <mergeCell ref="A61:D61"/>
    <mergeCell ref="B62:D62"/>
    <mergeCell ref="A63:D63"/>
    <mergeCell ref="A64:D64"/>
    <mergeCell ref="B65:D65"/>
    <mergeCell ref="C66:D66"/>
    <mergeCell ref="D67"/>
    <mergeCell ref="A68:D68"/>
    <mergeCell ref="B69:D69"/>
    <mergeCell ref="C70:D70"/>
    <mergeCell ref="D71"/>
    <mergeCell ref="A72:D72"/>
    <mergeCell ref="A73:D73"/>
    <mergeCell ref="A74:D74"/>
    <mergeCell ref="A75:D75"/>
    <mergeCell ref="A76:D76"/>
    <mergeCell ref="A77:D7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2023-10-02T06:49:53Z</dcterms:created>
  <dc:creator>Apache POI</dc:creator>
</cp:coreProperties>
</file>